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defaultThemeVersion="124226"/>
  <mc:AlternateContent xmlns:mc="http://schemas.openxmlformats.org/markup-compatibility/2006">
    <mc:Choice Requires="x15">
      <x15ac:absPath xmlns:x15ac="http://schemas.microsoft.com/office/spreadsheetml/2010/11/ac" url="C:\Users\Ignacy\Documents\Aaa\Surprise_2015_textbook\Excel_sheets\"/>
    </mc:Choice>
  </mc:AlternateContent>
  <bookViews>
    <workbookView xWindow="0" yWindow="0" windowWidth="19200" windowHeight="12285" activeTab="1"/>
  </bookViews>
  <sheets>
    <sheet name="Project_Portfolio" sheetId="5" r:id="rId1"/>
    <sheet name="Remark to Project_Portfolio" sheetId="6" r:id="rId2"/>
  </sheets>
  <definedNames>
    <definedName name="solver_adj" localSheetId="0" hidden="1">Project_Portfolio!$F$3:$L$3</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100</definedName>
    <definedName name="solver_lhs1" localSheetId="0" hidden="1">Project_Portfolio!$M$6</definedName>
    <definedName name="solver_lhs2" localSheetId="0" hidden="1">Project_Portfolio!$F$3:$L$3</definedName>
    <definedName name="solver_lin" localSheetId="0" hidden="1">2</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2</definedName>
    <definedName name="solver_nod" localSheetId="0" hidden="1">2147483647</definedName>
    <definedName name="solver_num" localSheetId="0" hidden="1">2</definedName>
    <definedName name="solver_nwt" localSheetId="0" hidden="1">1</definedName>
    <definedName name="solver_opt" localSheetId="0" hidden="1">Project_Portfolio!$F$10</definedName>
    <definedName name="solver_pre" localSheetId="0" hidden="1">0.000001</definedName>
    <definedName name="solver_rbv" localSheetId="0" hidden="1">1</definedName>
    <definedName name="solver_rel1" localSheetId="0" hidden="1">1</definedName>
    <definedName name="solver_rel2" localSheetId="0" hidden="1">5</definedName>
    <definedName name="solver_rhs1" localSheetId="0" hidden="1">Project_Portfolio!$N$6</definedName>
    <definedName name="solver_rhs2" localSheetId="0" hidden="1">binarna</definedName>
    <definedName name="solver_rlx" localSheetId="0" hidden="1">2</definedName>
    <definedName name="solver_rsd" localSheetId="0" hidden="1">0</definedName>
    <definedName name="solver_scl" localSheetId="0" hidden="1">2</definedName>
    <definedName name="solver_sho" localSheetId="0" hidden="1">2</definedName>
    <definedName name="solver_ssz" localSheetId="0" hidden="1">100</definedName>
    <definedName name="solver_tim" localSheetId="0" hidden="1">100</definedName>
    <definedName name="solver_tol" localSheetId="0" hidden="1">0.01</definedName>
    <definedName name="solver_typ" localSheetId="0" hidden="1">2</definedName>
    <definedName name="solver_val" localSheetId="0" hidden="1">0</definedName>
    <definedName name="solver_ver" localSheetId="0" hidden="1">3</definedName>
  </definedNames>
  <calcPr calcId="152511"/>
</workbook>
</file>

<file path=xl/calcChain.xml><?xml version="1.0" encoding="utf-8"?>
<calcChain xmlns="http://schemas.openxmlformats.org/spreadsheetml/2006/main">
  <c r="O5" i="5" l="1"/>
  <c r="O4" i="5"/>
  <c r="D9" i="5" l="1"/>
  <c r="M5" i="5"/>
  <c r="F9" i="5" s="1"/>
  <c r="M6" i="5"/>
  <c r="M4" i="5"/>
  <c r="F8" i="5" s="1"/>
  <c r="F10" i="5" l="1"/>
</calcChain>
</file>

<file path=xl/sharedStrings.xml><?xml version="1.0" encoding="utf-8"?>
<sst xmlns="http://schemas.openxmlformats.org/spreadsheetml/2006/main" count="19" uniqueCount="19">
  <si>
    <r>
      <t>a</t>
    </r>
    <r>
      <rPr>
        <b/>
        <i/>
        <vertAlign val="subscript"/>
        <sz val="12"/>
        <color indexed="8"/>
        <rFont val="Czcionka tekstu podstawowego"/>
        <charset val="238"/>
      </rPr>
      <t>i</t>
    </r>
  </si>
  <si>
    <r>
      <t>x</t>
    </r>
    <r>
      <rPr>
        <b/>
        <vertAlign val="subscript"/>
        <sz val="12"/>
        <color indexed="8"/>
        <rFont val="Czcionka tekstu podstawowego"/>
        <charset val="238"/>
      </rPr>
      <t>1</t>
    </r>
  </si>
  <si>
    <r>
      <t>x</t>
    </r>
    <r>
      <rPr>
        <b/>
        <vertAlign val="subscript"/>
        <sz val="12"/>
        <color indexed="8"/>
        <rFont val="Czcionka tekstu podstawowego"/>
        <charset val="238"/>
      </rPr>
      <t>2</t>
    </r>
    <r>
      <rPr>
        <sz val="11"/>
        <color indexed="8"/>
        <rFont val="Czcionka tekstu podstawowego"/>
        <family val="2"/>
        <charset val="238"/>
      </rPr>
      <t/>
    </r>
  </si>
  <si>
    <r>
      <t>x</t>
    </r>
    <r>
      <rPr>
        <b/>
        <vertAlign val="subscript"/>
        <sz val="12"/>
        <color indexed="8"/>
        <rFont val="Czcionka tekstu podstawowego"/>
        <charset val="238"/>
      </rPr>
      <t>3</t>
    </r>
    <r>
      <rPr>
        <sz val="11"/>
        <color indexed="8"/>
        <rFont val="Czcionka tekstu podstawowego"/>
        <family val="2"/>
        <charset val="238"/>
      </rPr>
      <t/>
    </r>
  </si>
  <si>
    <r>
      <t>x</t>
    </r>
    <r>
      <rPr>
        <b/>
        <vertAlign val="subscript"/>
        <sz val="12"/>
        <color indexed="8"/>
        <rFont val="Czcionka tekstu podstawowego"/>
        <charset val="238"/>
      </rPr>
      <t>4</t>
    </r>
    <r>
      <rPr>
        <sz val="11"/>
        <color indexed="8"/>
        <rFont val="Czcionka tekstu podstawowego"/>
        <family val="2"/>
        <charset val="238"/>
      </rPr>
      <t/>
    </r>
  </si>
  <si>
    <r>
      <t>x</t>
    </r>
    <r>
      <rPr>
        <b/>
        <vertAlign val="subscript"/>
        <sz val="12"/>
        <color indexed="8"/>
        <rFont val="Czcionka tekstu podstawowego"/>
        <charset val="238"/>
      </rPr>
      <t>5</t>
    </r>
    <r>
      <rPr>
        <sz val="11"/>
        <color indexed="8"/>
        <rFont val="Czcionka tekstu podstawowego"/>
        <family val="2"/>
        <charset val="238"/>
      </rPr>
      <t/>
    </r>
  </si>
  <si>
    <r>
      <t>x</t>
    </r>
    <r>
      <rPr>
        <b/>
        <vertAlign val="subscript"/>
        <sz val="12"/>
        <color indexed="8"/>
        <rFont val="Czcionka tekstu podstawowego"/>
        <charset val="238"/>
      </rPr>
      <t>6</t>
    </r>
    <r>
      <rPr>
        <sz val="11"/>
        <color indexed="8"/>
        <rFont val="Czcionka tekstu podstawowego"/>
        <family val="2"/>
        <charset val="238"/>
      </rPr>
      <t/>
    </r>
  </si>
  <si>
    <r>
      <t>x</t>
    </r>
    <r>
      <rPr>
        <b/>
        <vertAlign val="subscript"/>
        <sz val="12"/>
        <color indexed="8"/>
        <rFont val="Czcionka tekstu podstawowego"/>
        <charset val="238"/>
      </rPr>
      <t>7</t>
    </r>
    <r>
      <rPr>
        <sz val="11"/>
        <color indexed="8"/>
        <rFont val="Czcionka tekstu podstawowego"/>
        <family val="2"/>
        <charset val="238"/>
      </rPr>
      <t/>
    </r>
  </si>
  <si>
    <t>x</t>
  </si>
  <si>
    <t>y^</t>
  </si>
  <si>
    <t>y*</t>
  </si>
  <si>
    <r>
      <t>l</t>
    </r>
    <r>
      <rPr>
        <b/>
        <i/>
        <vertAlign val="subscript"/>
        <sz val="12"/>
        <color indexed="8"/>
        <rFont val="Czcionka tekstu podstawowego"/>
        <charset val="238"/>
      </rPr>
      <t>2</t>
    </r>
    <r>
      <rPr>
        <sz val="11"/>
        <color indexed="8"/>
        <rFont val="Czcionka tekstu podstawowego"/>
        <family val="2"/>
        <charset val="238"/>
      </rPr>
      <t/>
    </r>
  </si>
  <si>
    <r>
      <t>l</t>
    </r>
    <r>
      <rPr>
        <b/>
        <vertAlign val="subscript"/>
        <sz val="12"/>
        <color indexed="8"/>
        <rFont val="Czcionka tekstu podstawowego"/>
        <charset val="238"/>
      </rPr>
      <t>1</t>
    </r>
    <r>
      <rPr>
        <b/>
        <sz val="12"/>
        <color indexed="8"/>
        <rFont val="Czcionka tekstu podstawowego"/>
        <family val="2"/>
        <charset val="238"/>
      </rPr>
      <t>(y*</t>
    </r>
    <r>
      <rPr>
        <b/>
        <vertAlign val="subscript"/>
        <sz val="12"/>
        <color indexed="8"/>
        <rFont val="Czcionka tekstu podstawowego"/>
        <charset val="238"/>
      </rPr>
      <t>1</t>
    </r>
    <r>
      <rPr>
        <b/>
        <sz val="12"/>
        <color indexed="8"/>
        <rFont val="Czcionka tekstu podstawowego"/>
        <family val="2"/>
        <charset val="238"/>
      </rPr>
      <t xml:space="preserve"> - f'</t>
    </r>
    <r>
      <rPr>
        <b/>
        <vertAlign val="subscript"/>
        <sz val="12"/>
        <color indexed="8"/>
        <rFont val="Czcionka tekstu podstawowego"/>
        <charset val="238"/>
      </rPr>
      <t>1</t>
    </r>
    <r>
      <rPr>
        <b/>
        <sz val="12"/>
        <color indexed="8"/>
        <rFont val="Czcionka tekstu podstawowego"/>
        <charset val="238"/>
      </rPr>
      <t>(x)</t>
    </r>
    <r>
      <rPr>
        <b/>
        <sz val="12"/>
        <color indexed="8"/>
        <rFont val="Czcionka tekstu podstawowego"/>
        <family val="2"/>
        <charset val="238"/>
      </rPr>
      <t>)</t>
    </r>
    <r>
      <rPr>
        <b/>
        <sz val="11"/>
        <rFont val="Czcionka tekstu podstawowego"/>
        <family val="2"/>
        <charset val="238"/>
      </rPr>
      <t/>
    </r>
  </si>
  <si>
    <r>
      <t>l</t>
    </r>
    <r>
      <rPr>
        <b/>
        <vertAlign val="subscript"/>
        <sz val="12"/>
        <color indexed="8"/>
        <rFont val="Czcionka tekstu podstawowego"/>
        <charset val="238"/>
      </rPr>
      <t>2</t>
    </r>
    <r>
      <rPr>
        <b/>
        <sz val="12"/>
        <color indexed="8"/>
        <rFont val="Czcionka tekstu podstawowego"/>
        <family val="2"/>
        <charset val="238"/>
      </rPr>
      <t>(y*</t>
    </r>
    <r>
      <rPr>
        <b/>
        <vertAlign val="subscript"/>
        <sz val="12"/>
        <color indexed="8"/>
        <rFont val="Czcionka tekstu podstawowego"/>
        <charset val="238"/>
      </rPr>
      <t>2</t>
    </r>
    <r>
      <rPr>
        <b/>
        <sz val="12"/>
        <color indexed="8"/>
        <rFont val="Czcionka tekstu podstawowego"/>
        <family val="2"/>
        <charset val="238"/>
      </rPr>
      <t xml:space="preserve"> - f</t>
    </r>
    <r>
      <rPr>
        <b/>
        <vertAlign val="subscript"/>
        <sz val="12"/>
        <color indexed="8"/>
        <rFont val="Czcionka tekstu podstawowego"/>
        <charset val="238"/>
      </rPr>
      <t>2</t>
    </r>
    <r>
      <rPr>
        <b/>
        <sz val="12"/>
        <color indexed="8"/>
        <rFont val="Czcionka tekstu podstawowego"/>
        <family val="2"/>
        <charset val="238"/>
      </rPr>
      <t>(x))</t>
    </r>
    <r>
      <rPr>
        <b/>
        <sz val="11"/>
        <rFont val="Czcionka tekstu podstawowego"/>
        <family val="2"/>
        <charset val="238"/>
      </rPr>
      <t/>
    </r>
  </si>
  <si>
    <t>max(...)</t>
  </si>
  <si>
    <r>
      <t>l</t>
    </r>
    <r>
      <rPr>
        <b/>
        <i/>
        <vertAlign val="subscript"/>
        <sz val="12"/>
        <color indexed="8"/>
        <rFont val="Czcionka tekstu podstawowego"/>
        <charset val="238"/>
      </rPr>
      <t>1</t>
    </r>
  </si>
  <si>
    <r>
      <t>f</t>
    </r>
    <r>
      <rPr>
        <b/>
        <vertAlign val="subscript"/>
        <sz val="12"/>
        <color indexed="8"/>
        <rFont val="Czcionka tekstu podstawowego"/>
        <family val="2"/>
        <charset val="238"/>
      </rPr>
      <t>1</t>
    </r>
    <r>
      <rPr>
        <b/>
        <sz val="12"/>
        <color indexed="8"/>
        <rFont val="Czcionka tekstu podstawowego"/>
        <family val="2"/>
        <charset val="238"/>
      </rPr>
      <t>(x</t>
    </r>
    <r>
      <rPr>
        <b/>
        <sz val="12"/>
        <color indexed="8"/>
        <rFont val="Czcionka tekstu podstawowego"/>
        <family val="2"/>
        <charset val="238"/>
      </rPr>
      <t>)</t>
    </r>
  </si>
  <si>
    <r>
      <t>f</t>
    </r>
    <r>
      <rPr>
        <b/>
        <vertAlign val="subscript"/>
        <sz val="12"/>
        <color indexed="8"/>
        <rFont val="Czcionka tekstu podstawowego"/>
        <family val="2"/>
        <charset val="238"/>
      </rPr>
      <t>2</t>
    </r>
    <r>
      <rPr>
        <b/>
        <sz val="12"/>
        <color indexed="8"/>
        <rFont val="Czcionka tekstu podstawowego"/>
        <family val="2"/>
        <charset val="238"/>
      </rPr>
      <t>(x</t>
    </r>
    <r>
      <rPr>
        <b/>
        <sz val="12"/>
        <color indexed="8"/>
        <rFont val="Czcionka tekstu podstawowego"/>
        <family val="2"/>
        <charset val="238"/>
      </rPr>
      <t>)</t>
    </r>
  </si>
  <si>
    <t>Observe that with data as in the Project_Portfolio sheet, variant portfolio x = (0, 1, 1, 1, 0, 0, 1) having outcome (24, 17) and variant portfolio x = (0, 1, 1, 0, 1,  0, 1) having outcome (22, 17) , both pass the efficiency test (see Section 7.4 of the textbook). However, it is easy to verify by the definition of efficiency (Section 1.2.3 of the textbook) that only  the first variant portfolio is actually efficient. 
The source of this seeming discrepancy is explained in the footnote to Characterization A (Chapter 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</si>
</sst>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7">
    <font>
      <sz val="11"/>
      <color theme="1"/>
      <name val="Czcionka tekstu podstawowego"/>
      <family val="2"/>
      <charset val="238"/>
    </font>
    <font>
      <sz val="11"/>
      <color indexed="8"/>
      <name val="Czcionka tekstu podstawowego"/>
      <family val="2"/>
      <charset val="238"/>
    </font>
    <font>
      <b/>
      <sz val="12"/>
      <color indexed="8"/>
      <name val="Czcionka tekstu podstawowego"/>
      <family val="2"/>
      <charset val="238"/>
    </font>
    <font>
      <b/>
      <vertAlign val="subscript"/>
      <sz val="12"/>
      <color indexed="8"/>
      <name val="Czcionka tekstu podstawowego"/>
      <family val="2"/>
      <charset val="238"/>
    </font>
    <font>
      <b/>
      <sz val="12"/>
      <color indexed="8"/>
      <name val="Symbol"/>
      <family val="1"/>
      <charset val="2"/>
    </font>
    <font>
      <b/>
      <i/>
      <vertAlign val="subscript"/>
      <sz val="12"/>
      <color indexed="8"/>
      <name val="Czcionka tekstu podstawowego"/>
      <charset val="238"/>
    </font>
    <font>
      <b/>
      <vertAlign val="subscript"/>
      <sz val="12"/>
      <color indexed="8"/>
      <name val="Czcionka tekstu podstawowego"/>
      <charset val="238"/>
    </font>
    <font>
      <b/>
      <sz val="12"/>
      <name val="Czcionka tekstu podstawowego"/>
      <charset val="238"/>
    </font>
    <font>
      <b/>
      <vertAlign val="superscript"/>
      <sz val="12"/>
      <color indexed="8"/>
      <name val="Czcionka tekstu podstawowego"/>
      <charset val="238"/>
    </font>
    <font>
      <b/>
      <sz val="12"/>
      <name val="Czcionka tekstu podstawowego"/>
      <family val="2"/>
      <charset val="238"/>
    </font>
    <font>
      <b/>
      <i/>
      <sz val="12"/>
      <color indexed="8"/>
      <name val="Symbol"/>
      <family val="1"/>
      <charset val="2"/>
    </font>
    <font>
      <b/>
      <sz val="12"/>
      <color indexed="8"/>
      <name val="Czcionka tekstu podstawowego"/>
      <charset val="238"/>
    </font>
    <font>
      <b/>
      <sz val="11"/>
      <name val="Czcionka tekstu podstawowego"/>
      <family val="2"/>
      <charset val="238"/>
    </font>
    <font>
      <b/>
      <sz val="11"/>
      <color theme="1"/>
      <name val="Czcionka tekstu podstawowego"/>
      <charset val="238"/>
    </font>
    <font>
      <b/>
      <sz val="11"/>
      <color rgb="FFFF0000"/>
      <name val="Czcionka tekstu podstawowego"/>
      <charset val="238"/>
    </font>
    <font>
      <b/>
      <sz val="12"/>
      <color rgb="FFFF0000"/>
      <name val="Czcionka tekstu podstawowego"/>
      <charset val="238"/>
    </font>
    <font>
      <b/>
      <sz val="11"/>
      <color theme="1"/>
      <name val="Arial"/>
      <family val="2"/>
      <charset val="238"/>
    </font>
  </fonts>
  <fills count="8">
    <fill>
      <patternFill patternType="none"/>
    </fill>
    <fill>
      <patternFill patternType="gray125"/>
    </fill>
    <fill>
      <patternFill patternType="solid">
        <fgColor indexed="45"/>
        <bgColor indexed="64"/>
      </patternFill>
    </fill>
    <fill>
      <patternFill patternType="solid">
        <fgColor indexed="40"/>
        <bgColor indexed="64"/>
      </patternFill>
    </fill>
    <fill>
      <patternFill patternType="solid">
        <fgColor indexed="50"/>
        <bgColor indexed="64"/>
      </patternFill>
    </fill>
    <fill>
      <patternFill patternType="solid">
        <fgColor indexed="51"/>
        <bgColor indexed="64"/>
      </patternFill>
    </fill>
    <fill>
      <patternFill patternType="solid">
        <fgColor indexed="10"/>
        <bgColor indexed="64"/>
      </patternFill>
    </fill>
    <fill>
      <patternFill patternType="solid">
        <fgColor indexed="13"/>
        <bgColor indexed="64"/>
      </patternFill>
    </fill>
  </fills>
  <borders count="10">
    <border>
      <left/>
      <right/>
      <top/>
      <bottom/>
      <diagonal/>
    </border>
    <border>
      <left style="thin">
        <color indexed="10"/>
      </left>
      <right style="thin">
        <color indexed="10"/>
      </right>
      <top/>
      <bottom style="thin">
        <color indexed="10"/>
      </bottom>
      <diagonal/>
    </border>
    <border>
      <left style="thin">
        <color indexed="64"/>
      </left>
      <right style="double">
        <color indexed="64"/>
      </right>
      <top style="thin">
        <color indexed="64"/>
      </top>
      <bottom style="thin">
        <color indexed="64"/>
      </bottom>
      <diagonal/>
    </border>
    <border>
      <left style="thin">
        <color indexed="10"/>
      </left>
      <right style="thin">
        <color indexed="10"/>
      </right>
      <top style="thin">
        <color indexed="10"/>
      </top>
      <bottom style="double">
        <color indexed="10"/>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8">
    <xf numFmtId="0" fontId="0" fillId="0" borderId="0" xfId="0"/>
    <xf numFmtId="0" fontId="4" fillId="2" borderId="1" xfId="0" applyFont="1" applyFill="1" applyBorder="1" applyAlignment="1">
      <alignment horizontal="center"/>
    </xf>
    <xf numFmtId="0" fontId="7" fillId="0" borderId="2"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0" borderId="6" xfId="0" applyFont="1" applyBorder="1" applyAlignment="1">
      <alignment horizontal="center"/>
    </xf>
    <xf numFmtId="0" fontId="2" fillId="3" borderId="7" xfId="0" applyFont="1" applyFill="1" applyBorder="1" applyAlignment="1">
      <alignment horizontal="center"/>
    </xf>
    <xf numFmtId="0" fontId="2" fillId="3" borderId="6" xfId="0" applyFont="1" applyFill="1" applyBorder="1" applyAlignment="1">
      <alignment horizontal="center"/>
    </xf>
    <xf numFmtId="0" fontId="8" fillId="0" borderId="0" xfId="0" applyFont="1" applyBorder="1"/>
    <xf numFmtId="0" fontId="8" fillId="0" borderId="0" xfId="0" applyFont="1" applyBorder="1" applyAlignment="1">
      <alignment horizontal="center"/>
    </xf>
    <xf numFmtId="0" fontId="9" fillId="4" borderId="6" xfId="0" applyFont="1" applyFill="1" applyBorder="1" applyAlignment="1">
      <alignment horizontal="center"/>
    </xf>
    <xf numFmtId="0" fontId="9" fillId="4" borderId="8" xfId="0" applyFont="1" applyFill="1" applyBorder="1" applyAlignment="1">
      <alignment horizontal="center"/>
    </xf>
    <xf numFmtId="0" fontId="9" fillId="3" borderId="5" xfId="0" applyFont="1" applyFill="1" applyBorder="1" applyAlignment="1">
      <alignment horizontal="center"/>
    </xf>
    <xf numFmtId="0" fontId="13" fillId="0" borderId="6" xfId="0" applyFont="1" applyBorder="1" applyAlignment="1">
      <alignment horizontal="center"/>
    </xf>
    <xf numFmtId="0" fontId="14" fillId="0" borderId="6" xfId="0" applyFont="1" applyBorder="1" applyAlignment="1">
      <alignment horizontal="center"/>
    </xf>
    <xf numFmtId="0" fontId="10" fillId="0" borderId="2" xfId="0" applyFont="1" applyFill="1" applyBorder="1" applyAlignment="1">
      <alignment horizontal="center"/>
    </xf>
    <xf numFmtId="0" fontId="10" fillId="0" borderId="6" xfId="0" applyFont="1" applyBorder="1" applyAlignment="1">
      <alignment horizontal="center"/>
    </xf>
    <xf numFmtId="0" fontId="2" fillId="5" borderId="6" xfId="0" applyFont="1" applyFill="1" applyBorder="1" applyAlignment="1">
      <alignment horizontal="center"/>
    </xf>
    <xf numFmtId="0" fontId="8" fillId="0" borderId="0" xfId="0" applyFont="1" applyBorder="1" applyAlignment="1">
      <alignment horizontal="center" vertical="center" wrapText="1"/>
    </xf>
    <xf numFmtId="0" fontId="2" fillId="7" borderId="6" xfId="0" applyFont="1" applyFill="1" applyBorder="1" applyAlignment="1">
      <alignment horizontal="center"/>
    </xf>
    <xf numFmtId="164" fontId="2" fillId="0" borderId="6" xfId="0" applyNumberFormat="1" applyFont="1" applyBorder="1" applyAlignment="1">
      <alignment horizontal="center"/>
    </xf>
    <xf numFmtId="164" fontId="2" fillId="6" borderId="6" xfId="0" applyNumberFormat="1" applyFont="1" applyFill="1" applyBorder="1" applyAlignment="1">
      <alignment horizontal="center"/>
    </xf>
    <xf numFmtId="164" fontId="15" fillId="0" borderId="6" xfId="0" applyNumberFormat="1" applyFont="1" applyBorder="1" applyAlignment="1">
      <alignment horizontal="center"/>
    </xf>
    <xf numFmtId="0" fontId="16" fillId="0" borderId="9" xfId="0" applyFont="1" applyBorder="1" applyAlignment="1">
      <alignment vertical="center" wrapText="1"/>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C2:P23"/>
  <sheetViews>
    <sheetView topLeftCell="A6" zoomScale="75" zoomScaleNormal="75" workbookViewId="0">
      <selection activeCell="R3" sqref="R3"/>
    </sheetView>
  </sheetViews>
  <sheetFormatPr defaultRowHeight="18.75"/>
  <cols>
    <col min="1" max="1" width="1.875" style="12" customWidth="1"/>
    <col min="2" max="2" width="2" style="12" customWidth="1"/>
    <col min="3" max="3" width="8.375" style="12" customWidth="1"/>
    <col min="4" max="4" width="9" style="12"/>
    <col min="5" max="5" width="16.625" style="13" customWidth="1"/>
    <col min="6" max="6" width="10.25" style="12" customWidth="1"/>
    <col min="7" max="8" width="9" style="12"/>
    <col min="9" max="9" width="12.25" style="12" customWidth="1"/>
    <col min="10" max="16384" width="9" style="12"/>
  </cols>
  <sheetData>
    <row r="2" spans="3:16" ht="21" thickBot="1">
      <c r="D2" s="3"/>
      <c r="E2" s="9" t="s">
        <v>8</v>
      </c>
      <c r="F2" s="5" t="s">
        <v>1</v>
      </c>
      <c r="G2" s="5" t="s">
        <v>2</v>
      </c>
      <c r="H2" s="5" t="s">
        <v>3</v>
      </c>
      <c r="I2" s="5" t="s">
        <v>4</v>
      </c>
      <c r="J2" s="5" t="s">
        <v>5</v>
      </c>
      <c r="K2" s="5" t="s">
        <v>6</v>
      </c>
      <c r="L2" s="5" t="s">
        <v>7</v>
      </c>
      <c r="M2" s="3"/>
      <c r="N2" s="3"/>
      <c r="O2" s="3"/>
      <c r="P2" s="3"/>
    </row>
    <row r="3" spans="3:16" ht="19.5" thickTop="1">
      <c r="D3" s="3"/>
      <c r="E3" s="4"/>
      <c r="F3" s="1">
        <v>0</v>
      </c>
      <c r="G3" s="1">
        <v>1</v>
      </c>
      <c r="H3" s="1">
        <v>1</v>
      </c>
      <c r="I3" s="1">
        <v>0</v>
      </c>
      <c r="J3" s="1">
        <v>1</v>
      </c>
      <c r="K3" s="1">
        <v>0</v>
      </c>
      <c r="L3" s="1">
        <v>1</v>
      </c>
      <c r="M3" s="4"/>
      <c r="N3" s="17" t="s">
        <v>9</v>
      </c>
      <c r="O3" s="18" t="s">
        <v>10</v>
      </c>
    </row>
    <row r="4" spans="3:16" ht="20.25">
      <c r="D4" s="3"/>
      <c r="E4" s="6" t="s">
        <v>16</v>
      </c>
      <c r="F4" s="7">
        <v>9</v>
      </c>
      <c r="G4" s="8">
        <v>7</v>
      </c>
      <c r="H4" s="8">
        <v>8</v>
      </c>
      <c r="I4" s="8">
        <v>8</v>
      </c>
      <c r="J4" s="8">
        <v>6</v>
      </c>
      <c r="K4" s="8">
        <v>9</v>
      </c>
      <c r="L4" s="8">
        <v>1</v>
      </c>
      <c r="M4" s="15">
        <f>SUMPRODUCT($F$3:$L$3,F4:L4)</f>
        <v>22</v>
      </c>
      <c r="N4" s="17">
        <v>32</v>
      </c>
      <c r="O4" s="26">
        <f>N4+0.1</f>
        <v>32.1</v>
      </c>
    </row>
    <row r="5" spans="3:16" ht="20.25">
      <c r="D5" s="3"/>
      <c r="E5" s="6" t="s">
        <v>17</v>
      </c>
      <c r="F5" s="10">
        <v>1</v>
      </c>
      <c r="G5" s="11">
        <v>4</v>
      </c>
      <c r="H5" s="11">
        <v>2</v>
      </c>
      <c r="I5" s="11">
        <v>3</v>
      </c>
      <c r="J5" s="11">
        <v>3</v>
      </c>
      <c r="K5" s="11">
        <v>2</v>
      </c>
      <c r="L5" s="11">
        <v>8</v>
      </c>
      <c r="M5" s="15">
        <f>SUMPRODUCT($F$3:$L$3,F5:L5)</f>
        <v>17</v>
      </c>
      <c r="N5" s="17">
        <v>17</v>
      </c>
      <c r="O5" s="26">
        <f>N5+0.1</f>
        <v>17.100000000000001</v>
      </c>
    </row>
    <row r="6" spans="3:16" ht="19.5">
      <c r="D6" s="3"/>
      <c r="E6" s="2" t="s">
        <v>0</v>
      </c>
      <c r="F6" s="10">
        <v>70</v>
      </c>
      <c r="G6" s="11">
        <v>12</v>
      </c>
      <c r="H6" s="11">
        <v>33</v>
      </c>
      <c r="I6" s="11">
        <v>40</v>
      </c>
      <c r="J6" s="11">
        <v>65</v>
      </c>
      <c r="K6" s="11">
        <v>75</v>
      </c>
      <c r="L6" s="11">
        <v>45</v>
      </c>
      <c r="M6" s="14">
        <f>SUMPRODUCT($F$3:$L$3,F6:L6)</f>
        <v>155</v>
      </c>
      <c r="N6" s="16">
        <v>155</v>
      </c>
      <c r="O6" s="3"/>
      <c r="P6" s="3"/>
    </row>
    <row r="7" spans="3:16">
      <c r="D7" s="3"/>
      <c r="E7" s="4"/>
      <c r="F7" s="4"/>
      <c r="G7" s="4"/>
      <c r="H7" s="4"/>
      <c r="I7" s="4"/>
      <c r="J7" s="4"/>
      <c r="K7" s="4"/>
      <c r="L7" s="4"/>
      <c r="N7" s="3"/>
      <c r="O7" s="3"/>
      <c r="P7" s="3"/>
    </row>
    <row r="8" spans="3:16" ht="20.25">
      <c r="C8" s="19" t="s">
        <v>15</v>
      </c>
      <c r="D8" s="19" t="s">
        <v>11</v>
      </c>
      <c r="E8" s="20" t="s">
        <v>12</v>
      </c>
      <c r="F8" s="24">
        <f>C9*(O4-M4)</f>
        <v>7.07</v>
      </c>
      <c r="G8"/>
      <c r="H8"/>
      <c r="I8"/>
      <c r="J8"/>
      <c r="K8" s="3"/>
      <c r="L8" s="3"/>
      <c r="M8" s="3"/>
      <c r="N8" s="3"/>
      <c r="O8" s="3"/>
      <c r="P8" s="3"/>
    </row>
    <row r="9" spans="3:16" ht="20.25">
      <c r="C9" s="23">
        <v>0.7</v>
      </c>
      <c r="D9" s="21">
        <f>1-C9</f>
        <v>0.30000000000000004</v>
      </c>
      <c r="E9" s="20" t="s">
        <v>13</v>
      </c>
      <c r="F9" s="24">
        <f>D9*(O5-M5)</f>
        <v>3.0000000000000429E-2</v>
      </c>
      <c r="G9"/>
      <c r="H9"/>
      <c r="I9"/>
      <c r="J9"/>
      <c r="K9" s="3"/>
      <c r="L9" s="3"/>
      <c r="M9" s="3"/>
      <c r="N9" s="3"/>
      <c r="O9" s="3"/>
      <c r="P9" s="3"/>
    </row>
    <row r="10" spans="3:16">
      <c r="D10" s="22"/>
      <c r="E10" s="9" t="s">
        <v>14</v>
      </c>
      <c r="F10" s="25">
        <f>MAX(F8:F9)</f>
        <v>7.07</v>
      </c>
      <c r="G10"/>
      <c r="H10"/>
      <c r="I10"/>
      <c r="J10"/>
      <c r="K10" s="3"/>
      <c r="L10" s="3"/>
      <c r="M10" s="3"/>
      <c r="N10" s="3"/>
      <c r="O10" s="3"/>
      <c r="P10" s="3"/>
    </row>
    <row r="11" spans="3:16">
      <c r="D11"/>
      <c r="E11"/>
      <c r="F11"/>
      <c r="G11"/>
      <c r="H11"/>
      <c r="I11"/>
      <c r="J11"/>
      <c r="K11"/>
      <c r="L11"/>
      <c r="M11"/>
      <c r="N11"/>
      <c r="O11" s="3"/>
      <c r="P11" s="3"/>
    </row>
    <row r="12" spans="3:16">
      <c r="D12"/>
      <c r="E12"/>
      <c r="F12"/>
      <c r="G12"/>
      <c r="H12"/>
      <c r="I12"/>
      <c r="J12"/>
      <c r="K12"/>
      <c r="L12"/>
      <c r="M12"/>
      <c r="N12"/>
      <c r="O12" s="4"/>
      <c r="P12" s="3"/>
    </row>
    <row r="13" spans="3:16">
      <c r="D13"/>
      <c r="E13"/>
      <c r="F13"/>
      <c r="G13"/>
      <c r="H13"/>
      <c r="I13"/>
      <c r="J13"/>
      <c r="K13"/>
      <c r="L13"/>
      <c r="M13"/>
      <c r="N13"/>
      <c r="O13" s="4"/>
      <c r="P13" s="3"/>
    </row>
    <row r="14" spans="3:16">
      <c r="D14"/>
      <c r="E14"/>
      <c r="F14"/>
      <c r="G14"/>
      <c r="H14"/>
      <c r="I14"/>
      <c r="J14"/>
      <c r="K14"/>
      <c r="L14"/>
      <c r="M14"/>
      <c r="N14"/>
      <c r="O14" s="3"/>
      <c r="P14" s="3"/>
    </row>
    <row r="15" spans="3:16">
      <c r="D15"/>
      <c r="E15"/>
      <c r="F15"/>
      <c r="G15"/>
      <c r="H15"/>
      <c r="I15"/>
      <c r="J15"/>
      <c r="K15"/>
      <c r="L15"/>
      <c r="M15"/>
      <c r="N15"/>
      <c r="O15" s="3"/>
      <c r="P15" s="3"/>
    </row>
    <row r="16" spans="3:16">
      <c r="D16"/>
      <c r="E16"/>
      <c r="F16"/>
      <c r="G16"/>
      <c r="H16"/>
      <c r="I16"/>
      <c r="J16"/>
      <c r="K16"/>
      <c r="L16"/>
      <c r="M16"/>
      <c r="N16"/>
      <c r="O16" s="4"/>
      <c r="P16" s="3"/>
    </row>
    <row r="17" spans="4:16">
      <c r="D17"/>
      <c r="E17"/>
      <c r="F17"/>
      <c r="G17"/>
      <c r="H17"/>
      <c r="I17"/>
      <c r="J17"/>
      <c r="K17"/>
      <c r="L17"/>
      <c r="M17"/>
      <c r="N17"/>
      <c r="O17" s="4"/>
      <c r="P17" s="3"/>
    </row>
    <row r="18" spans="4:16">
      <c r="D18"/>
      <c r="E18"/>
      <c r="F18"/>
      <c r="G18"/>
      <c r="H18"/>
      <c r="I18"/>
      <c r="J18"/>
      <c r="K18"/>
      <c r="L18"/>
      <c r="M18"/>
      <c r="N18"/>
      <c r="O18" s="4"/>
      <c r="P18" s="3"/>
    </row>
    <row r="19" spans="4:16">
      <c r="D19"/>
      <c r="E19"/>
      <c r="F19"/>
      <c r="G19"/>
      <c r="H19"/>
      <c r="I19"/>
      <c r="J19"/>
      <c r="K19"/>
      <c r="L19"/>
      <c r="M19"/>
      <c r="N19"/>
      <c r="O19" s="4"/>
      <c r="P19" s="3"/>
    </row>
    <row r="20" spans="4:16">
      <c r="D20"/>
      <c r="E20"/>
      <c r="F20"/>
      <c r="G20"/>
      <c r="H20"/>
      <c r="I20"/>
      <c r="J20"/>
      <c r="K20"/>
      <c r="L20"/>
      <c r="M20"/>
      <c r="N20"/>
      <c r="O20" s="4"/>
      <c r="P20" s="3"/>
    </row>
    <row r="21" spans="4:16">
      <c r="D21"/>
      <c r="E21"/>
      <c r="F21"/>
      <c r="G21"/>
      <c r="H21"/>
      <c r="I21"/>
      <c r="J21"/>
      <c r="K21"/>
      <c r="L21"/>
      <c r="M21"/>
      <c r="N21"/>
      <c r="O21" s="4"/>
      <c r="P21" s="3"/>
    </row>
    <row r="22" spans="4:16">
      <c r="D22"/>
      <c r="E22"/>
      <c r="F22"/>
      <c r="G22"/>
      <c r="H22"/>
      <c r="I22"/>
      <c r="J22"/>
      <c r="K22"/>
      <c r="L22"/>
      <c r="M22"/>
      <c r="N22"/>
      <c r="O22" s="4"/>
      <c r="P22" s="3"/>
    </row>
    <row r="23" spans="4:16">
      <c r="D23"/>
      <c r="E23"/>
      <c r="F23"/>
      <c r="G23"/>
      <c r="H23"/>
      <c r="I23"/>
      <c r="J23"/>
      <c r="K23"/>
      <c r="L23"/>
      <c r="M23"/>
      <c r="N23"/>
      <c r="O23" s="4"/>
      <c r="P23" s="3"/>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
  <sheetViews>
    <sheetView tabSelected="1" workbookViewId="0">
      <selection activeCell="B2" sqref="B2"/>
    </sheetView>
  </sheetViews>
  <sheetFormatPr defaultRowHeight="14.25"/>
  <cols>
    <col min="2" max="2" width="82.875" customWidth="1"/>
  </cols>
  <sheetData>
    <row r="1" spans="2:2" ht="15" thickBot="1"/>
    <row r="2" spans="2:2" ht="105.75" thickBot="1">
      <c r="B2" s="27"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Project_Portfolio</vt:lpstr>
      <vt:lpstr>Remark to Project_Portfolio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Kaliszewski</dc:creator>
  <cp:lastModifiedBy>Ignacy</cp:lastModifiedBy>
  <dcterms:created xsi:type="dcterms:W3CDTF">2008-12-30T09:50:53Z</dcterms:created>
  <dcterms:modified xsi:type="dcterms:W3CDTF">2016-02-05T19:01:56Z</dcterms:modified>
</cp:coreProperties>
</file>